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Sheet1!$A$1:$F$25</definedName>
    <definedName name="_xlnm.Print_Area" localSheetId="0">Sheet1!$A$1:$F$25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<sst xmlns="http://schemas.openxmlformats.org/spreadsheetml/2006/main" count="68" uniqueCount="33">
  <si>
    <t>附件：2023年度生物医药大健康产业发展资金审核结果（第一批）</t>
  </si>
  <si>
    <t>序号</t>
  </si>
  <si>
    <t>企业名称</t>
  </si>
  <si>
    <t>专题名称</t>
  </si>
  <si>
    <r>
      <rPr>
        <b/>
        <sz val="12"/>
        <rFont val="楷体"/>
        <charset val="134"/>
      </rPr>
      <t xml:space="preserve">申请补贴金额
</t>
    </r>
    <r>
      <rPr>
        <b/>
        <sz val="10.5"/>
        <rFont val="楷体"/>
        <charset val="134"/>
      </rPr>
      <t>（元/人民币）</t>
    </r>
  </si>
  <si>
    <t>审核结果</t>
  </si>
  <si>
    <t>本次拟补贴金额
（元/人民币）</t>
  </si>
  <si>
    <t>联邦生物科技（珠海横琴）有限公司</t>
  </si>
  <si>
    <t>生物制品及化学药补贴（专题11）</t>
  </si>
  <si>
    <t>通过</t>
  </si>
  <si>
    <t>引才补贴（专题23）</t>
  </si>
  <si>
    <t>珠海丽凡达生物技术有限公司</t>
  </si>
  <si>
    <t>医药废弃物处理补贴（专题26）</t>
  </si>
  <si>
    <t>珠海横琴濠麦科技有限公司</t>
  </si>
  <si>
    <t>支持建设产业服务平台（专题17）</t>
  </si>
  <si>
    <t>珠海岐微生物科技有限公司</t>
  </si>
  <si>
    <r>
      <rPr>
        <sz val="11"/>
        <color rgb="FF000000"/>
        <rFont val="宋体"/>
        <charset val="134"/>
      </rPr>
      <t>购买产业服务平台费用补贴（专题</t>
    </r>
    <r>
      <rPr>
        <sz val="11"/>
        <color rgb="FF000000"/>
        <rFont val="Times New Roman"/>
        <charset val="134"/>
      </rPr>
      <t>19</t>
    </r>
    <r>
      <rPr>
        <sz val="11"/>
        <color rgb="FF000000"/>
        <rFont val="宋体"/>
        <charset val="134"/>
      </rPr>
      <t>）</t>
    </r>
  </si>
  <si>
    <t>珠海澳大科技研究院</t>
  </si>
  <si>
    <t>产学研示范基地配套补贴（专题14）</t>
  </si>
  <si>
    <t>珠海明象医用科技有限公司</t>
  </si>
  <si>
    <t>国际注册补贴（专题7）</t>
  </si>
  <si>
    <t>珠海市丽珠中药现代化科技有限公司</t>
  </si>
  <si>
    <t>广东泉新泉益药业有限公司</t>
  </si>
  <si>
    <t>生产类许可奖励（专题6）</t>
  </si>
  <si>
    <t>珠海横乐医疗科技有限公司</t>
  </si>
  <si>
    <t>珠海市迪奇孚瑞生物科技有限公司</t>
  </si>
  <si>
    <t>金熊药业（珠海横琴）有限公司</t>
  </si>
  <si>
    <t>珠海麦得发生物科技股份有限公司</t>
  </si>
  <si>
    <t>嘉亨（珠海横琴）医药科技有限公司</t>
  </si>
  <si>
    <t>盈科瑞（横琴）药物研究院有限公司</t>
  </si>
  <si>
    <t>珠海横琴铂华医学检验有限公司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</si>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</sst>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楷体"/>
      <charset val="134"/>
    </font>
    <font>
      <b/>
      <sz val="10.5"/>
      <name val="楷体"/>
      <charset val="134"/>
    </font>
    <font>
      <sz val="12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2"/>
      <name val="楷体"/>
      <charset val="134"/>
    </font>
    <font>
      <sz val="12"/>
      <name val="Times New Roman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justify" vertical="center" wrapText="1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0"/>
  <sheetViews>
    <sheetView tabSelected="1" zoomScale="85" zoomScaleNormal="85" workbookViewId="0">
      <selection activeCell="M6" sqref="M6"/>
    </sheetView>
  </sheetViews>
  <sheetFormatPr defaultColWidth="8.73333333333333" defaultRowHeight="13.5" outlineLevelCol="5"/>
  <cols>
    <col min="1" max="1" width="7.81666666666667" style="2" customWidth="1"/>
    <col min="2" max="2" width="41.6166666666667" style="3" customWidth="1"/>
    <col min="3" max="3" width="47.6416666666667" style="3" customWidth="1"/>
    <col min="4" max="4" width="21.0333333333333" style="4" customWidth="1"/>
    <col min="5" max="5" width="18.8166666666667" style="1" customWidth="1"/>
    <col min="6" max="6" width="21.0333333333333" style="4" customWidth="1"/>
    <col min="7" max="16384" width="8.73333333333333" style="2"/>
  </cols>
  <sheetData>
    <row r="1" ht="53" customHeight="1" spans="1:6">
      <c r="A1" s="5" t="s">
        <v>0</v>
      </c>
      <c r="B1" s="6"/>
      <c r="C1" s="6"/>
      <c r="D1" s="7"/>
      <c r="E1" s="5"/>
      <c r="F1" s="7"/>
    </row>
    <row r="2" s="1" customFormat="1" ht="42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ht="25" customHeight="1" spans="1:6">
      <c r="A3" s="10">
        <v>1</v>
      </c>
      <c r="B3" s="11" t="s">
        <v>7</v>
      </c>
      <c r="C3" s="12" t="s">
        <v>8</v>
      </c>
      <c r="D3" s="13">
        <v>10000000</v>
      </c>
      <c r="E3" s="14" t="s">
        <v>9</v>
      </c>
      <c r="F3" s="13">
        <v>10000000</v>
      </c>
    </row>
    <row r="4" s="2" customFormat="1" ht="30" customHeight="1" spans="1:6">
      <c r="A4" s="10">
        <v>2</v>
      </c>
      <c r="B4" s="11"/>
      <c r="C4" s="15" t="s">
        <v>10</v>
      </c>
      <c r="D4" s="13">
        <v>696725.08</v>
      </c>
      <c r="E4" s="14" t="s">
        <v>9</v>
      </c>
      <c r="F4" s="13">
        <v>342013.27</v>
      </c>
    </row>
    <row r="5" s="2" customFormat="1" ht="30" customHeight="1" spans="1:6">
      <c r="A5" s="10">
        <v>3</v>
      </c>
      <c r="B5" s="16" t="s">
        <v>11</v>
      </c>
      <c r="C5" s="15" t="s">
        <v>10</v>
      </c>
      <c r="D5" s="13">
        <v>689782.9</v>
      </c>
      <c r="E5" s="14" t="s">
        <v>9</v>
      </c>
      <c r="F5" s="13">
        <v>111958.2</v>
      </c>
    </row>
    <row r="6" s="2" customFormat="1" ht="30" customHeight="1" spans="1:6">
      <c r="A6" s="10">
        <v>4</v>
      </c>
      <c r="B6" s="17"/>
      <c r="C6" s="15" t="s">
        <v>12</v>
      </c>
      <c r="D6" s="13">
        <v>6000</v>
      </c>
      <c r="E6" s="14" t="s">
        <v>9</v>
      </c>
      <c r="F6" s="13">
        <v>5660.34</v>
      </c>
    </row>
    <row r="7" s="2" customFormat="1" ht="30" customHeight="1" spans="1:6">
      <c r="A7" s="10">
        <v>5</v>
      </c>
      <c r="B7" s="11" t="s">
        <v>13</v>
      </c>
      <c r="C7" s="15" t="s">
        <v>14</v>
      </c>
      <c r="D7" s="13">
        <v>4058760</v>
      </c>
      <c r="E7" s="14" t="s">
        <v>9</v>
      </c>
      <c r="F7" s="13">
        <v>3845260</v>
      </c>
    </row>
    <row r="8" s="2" customFormat="1" ht="30" customHeight="1" spans="1:6">
      <c r="A8" s="10">
        <v>6</v>
      </c>
      <c r="B8" s="11"/>
      <c r="C8" s="15" t="s">
        <v>10</v>
      </c>
      <c r="D8" s="13">
        <v>79078</v>
      </c>
      <c r="E8" s="14" t="s">
        <v>9</v>
      </c>
      <c r="F8" s="13">
        <v>11140</v>
      </c>
    </row>
    <row r="9" s="2" customFormat="1" ht="30" customHeight="1" spans="1:6">
      <c r="A9" s="10">
        <v>7</v>
      </c>
      <c r="B9" s="11" t="s">
        <v>15</v>
      </c>
      <c r="C9" s="15" t="s">
        <v>16</v>
      </c>
      <c r="D9" s="13">
        <v>1562315</v>
      </c>
      <c r="E9" s="14" t="s">
        <v>9</v>
      </c>
      <c r="F9" s="13">
        <v>1383162.81</v>
      </c>
    </row>
    <row r="10" s="2" customFormat="1" ht="30" customHeight="1" spans="1:6">
      <c r="A10" s="10">
        <v>8</v>
      </c>
      <c r="B10" s="11"/>
      <c r="C10" s="15" t="s">
        <v>10</v>
      </c>
      <c r="D10" s="13">
        <v>218545.8</v>
      </c>
      <c r="E10" s="14" t="s">
        <v>9</v>
      </c>
      <c r="F10" s="13">
        <v>102000</v>
      </c>
    </row>
    <row r="11" s="2" customFormat="1" ht="40" customHeight="1" spans="1:6">
      <c r="A11" s="10">
        <v>9</v>
      </c>
      <c r="B11" s="11" t="s">
        <v>17</v>
      </c>
      <c r="C11" s="12" t="s">
        <v>18</v>
      </c>
      <c r="D11" s="13">
        <v>2799200</v>
      </c>
      <c r="E11" s="14" t="s">
        <v>9</v>
      </c>
      <c r="F11" s="13">
        <v>454050</v>
      </c>
    </row>
    <row r="12" ht="22" customHeight="1" spans="1:6">
      <c r="A12" s="10">
        <v>10</v>
      </c>
      <c r="B12" s="16" t="s">
        <v>19</v>
      </c>
      <c r="C12" s="12" t="s">
        <v>20</v>
      </c>
      <c r="D12" s="13">
        <v>405510</v>
      </c>
      <c r="E12" s="14" t="s">
        <v>9</v>
      </c>
      <c r="F12" s="13">
        <v>340830.56</v>
      </c>
    </row>
    <row r="13" ht="24" customHeight="1" spans="1:6">
      <c r="A13" s="10">
        <v>11</v>
      </c>
      <c r="B13" s="17"/>
      <c r="C13" s="15" t="s">
        <v>10</v>
      </c>
      <c r="D13" s="13">
        <v>92760</v>
      </c>
      <c r="E13" s="14" t="s">
        <v>9</v>
      </c>
      <c r="F13" s="13">
        <v>72823.68</v>
      </c>
    </row>
    <row r="14" ht="31" customHeight="1" spans="1:6">
      <c r="A14" s="10">
        <v>12</v>
      </c>
      <c r="B14" s="11" t="s">
        <v>21</v>
      </c>
      <c r="C14" s="15" t="s">
        <v>10</v>
      </c>
      <c r="D14" s="13">
        <v>1516436.1</v>
      </c>
      <c r="E14" s="14" t="s">
        <v>9</v>
      </c>
      <c r="F14" s="13">
        <v>338915.1</v>
      </c>
    </row>
    <row r="15" ht="27" customHeight="1" spans="1:6">
      <c r="A15" s="10">
        <v>13</v>
      </c>
      <c r="B15" s="11" t="s">
        <v>22</v>
      </c>
      <c r="C15" s="12" t="s">
        <v>23</v>
      </c>
      <c r="D15" s="13">
        <v>600000</v>
      </c>
      <c r="E15" s="14" t="s">
        <v>9</v>
      </c>
      <c r="F15" s="13">
        <v>600000</v>
      </c>
    </row>
    <row r="16" ht="28" customHeight="1" spans="1:6">
      <c r="A16" s="10">
        <v>14</v>
      </c>
      <c r="B16" s="11"/>
      <c r="C16" s="15" t="s">
        <v>10</v>
      </c>
      <c r="D16" s="13">
        <v>726400</v>
      </c>
      <c r="E16" s="14" t="s">
        <v>9</v>
      </c>
      <c r="F16" s="13">
        <v>76666.7</v>
      </c>
    </row>
    <row r="17" ht="35" customHeight="1" spans="1:6">
      <c r="A17" s="10">
        <v>15</v>
      </c>
      <c r="B17" s="11" t="s">
        <v>24</v>
      </c>
      <c r="C17" s="15" t="s">
        <v>10</v>
      </c>
      <c r="D17" s="13">
        <v>641000</v>
      </c>
      <c r="E17" s="14" t="s">
        <v>9</v>
      </c>
      <c r="F17" s="13">
        <v>641000</v>
      </c>
    </row>
    <row r="18" ht="23" customHeight="1" spans="1:6">
      <c r="A18" s="10">
        <v>16</v>
      </c>
      <c r="B18" s="11" t="s">
        <v>25</v>
      </c>
      <c r="C18" s="12" t="s">
        <v>23</v>
      </c>
      <c r="D18" s="13">
        <v>500000</v>
      </c>
      <c r="E18" s="14" t="s">
        <v>9</v>
      </c>
      <c r="F18" s="13">
        <v>500000</v>
      </c>
    </row>
    <row r="19" ht="22" customHeight="1" spans="1:6">
      <c r="A19" s="10">
        <v>17</v>
      </c>
      <c r="B19" s="11"/>
      <c r="C19" s="15" t="s">
        <v>10</v>
      </c>
      <c r="D19" s="13">
        <v>80800</v>
      </c>
      <c r="E19" s="14" t="s">
        <v>9</v>
      </c>
      <c r="F19" s="13">
        <v>34991.3</v>
      </c>
    </row>
    <row r="20" ht="24" customHeight="1" spans="1:6">
      <c r="A20" s="10">
        <v>18</v>
      </c>
      <c r="B20" s="11" t="s">
        <v>26</v>
      </c>
      <c r="C20" s="12" t="s">
        <v>23</v>
      </c>
      <c r="D20" s="13">
        <v>300000</v>
      </c>
      <c r="E20" s="14" t="s">
        <v>9</v>
      </c>
      <c r="F20" s="13">
        <v>300000</v>
      </c>
    </row>
    <row r="21" ht="24" customHeight="1" spans="1:6">
      <c r="A21" s="10">
        <v>19</v>
      </c>
      <c r="B21" s="11" t="s">
        <v>27</v>
      </c>
      <c r="C21" s="15" t="s">
        <v>10</v>
      </c>
      <c r="D21" s="13">
        <v>209400</v>
      </c>
      <c r="E21" s="14" t="s">
        <v>9</v>
      </c>
      <c r="F21" s="13">
        <v>41400</v>
      </c>
    </row>
    <row r="22" ht="28" customHeight="1" spans="1:6">
      <c r="A22" s="10">
        <v>20</v>
      </c>
      <c r="B22" s="11" t="s">
        <v>28</v>
      </c>
      <c r="C22" s="15" t="s">
        <v>10</v>
      </c>
      <c r="D22" s="13">
        <v>202440</v>
      </c>
      <c r="E22" s="14" t="s">
        <v>9</v>
      </c>
      <c r="F22" s="13">
        <v>160440</v>
      </c>
    </row>
    <row r="23" ht="27" customHeight="1" spans="1:6">
      <c r="A23" s="10">
        <v>21</v>
      </c>
      <c r="B23" s="11" t="s">
        <v>29</v>
      </c>
      <c r="C23" s="12" t="s">
        <v>12</v>
      </c>
      <c r="D23" s="13">
        <v>27342.75</v>
      </c>
      <c r="E23" s="14" t="s">
        <v>9</v>
      </c>
      <c r="F23" s="13">
        <v>25665.23</v>
      </c>
    </row>
    <row r="24" ht="27" customHeight="1" spans="1:6">
      <c r="A24" s="10">
        <v>22</v>
      </c>
      <c r="B24" s="16" t="s">
        <v>30</v>
      </c>
      <c r="C24" s="18" t="s">
        <v>12</v>
      </c>
      <c r="D24" s="13">
        <v>14245</v>
      </c>
      <c r="E24" s="14" t="s">
        <v>9</v>
      </c>
      <c r="F24" s="13">
        <v>12414.43</v>
      </c>
    </row>
    <row r="25" ht="31" customHeight="1" spans="1:6">
      <c r="A25" s="19" t="s">
        <v>31</v>
      </c>
      <c r="B25" s="20"/>
      <c r="C25" s="21"/>
      <c r="D25" s="22">
        <f>SUM(D3:D24)</f>
        <v>25426740.63</v>
      </c>
      <c r="E25" s="23" t="s">
        <v>32</v>
      </c>
      <c r="F25" s="13">
        <f>SUM(F3:F24)</f>
        <v>19400391.62</v>
      </c>
    </row>
    <row r="26" spans="2:3">
      <c r="B26" s="24"/>
      <c r="C26" s="24"/>
    </row>
    <row r="27" spans="2:3">
      <c r="B27" s="24"/>
      <c r="C27" s="24"/>
    </row>
    <row r="28" spans="2:3">
      <c r="B28" s="25"/>
      <c r="C28" s="24"/>
    </row>
    <row r="29" spans="2:3">
      <c r="B29" s="25"/>
      <c r="C29" s="24"/>
    </row>
    <row r="30" spans="2:3">
      <c r="B30" s="25"/>
      <c r="C30" s="24"/>
    </row>
    <row r="31" spans="2:3">
      <c r="B31" s="25"/>
      <c r="C31" s="24"/>
    </row>
    <row r="32" spans="2:3">
      <c r="B32" s="25"/>
      <c r="C32" s="24"/>
    </row>
    <row r="33" spans="2:3">
      <c r="B33" s="25"/>
      <c r="C33" s="24"/>
    </row>
    <row r="34" spans="2:3">
      <c r="B34" s="25"/>
      <c r="C34" s="24"/>
    </row>
    <row r="35" spans="2:3">
      <c r="B35" s="25"/>
      <c r="C35" s="24"/>
    </row>
    <row r="36" spans="2:3">
      <c r="B36" s="25"/>
      <c r="C36" s="24"/>
    </row>
    <row r="37" spans="2:3">
      <c r="B37" s="25"/>
      <c r="C37" s="24"/>
    </row>
    <row r="38" spans="2:3">
      <c r="B38" s="25"/>
      <c r="C38" s="24"/>
    </row>
    <row r="39" spans="2:3">
      <c r="B39" s="25"/>
      <c r="C39" s="24"/>
    </row>
    <row r="40" spans="2:3">
      <c r="B40" s="25"/>
      <c r="C40" s="24"/>
    </row>
    <row r="41" spans="2:3">
      <c r="B41" s="25"/>
      <c r="C41" s="24"/>
    </row>
    <row r="42" spans="2:3">
      <c r="B42" s="25"/>
      <c r="C42" s="24"/>
    </row>
    <row r="43" spans="2:3">
      <c r="B43" s="25"/>
      <c r="C43" s="24"/>
    </row>
    <row r="44" spans="2:3">
      <c r="B44" s="25"/>
      <c r="C44" s="24"/>
    </row>
    <row r="45" spans="2:3">
      <c r="B45" s="25"/>
      <c r="C45" s="24"/>
    </row>
    <row r="46" spans="2:3">
      <c r="B46" s="25"/>
      <c r="C46" s="24"/>
    </row>
    <row r="47" spans="2:3">
      <c r="B47" s="25"/>
      <c r="C47" s="24"/>
    </row>
    <row r="48" spans="2:3">
      <c r="B48" s="25"/>
      <c r="C48" s="26"/>
    </row>
    <row r="49" spans="2:3">
      <c r="B49" s="25"/>
      <c r="C49" s="24"/>
    </row>
    <row r="50" spans="2:3">
      <c r="B50" s="25"/>
      <c r="C50" s="24"/>
    </row>
    <row r="51" spans="2:3">
      <c r="B51" s="25"/>
      <c r="C51" s="24"/>
    </row>
    <row r="52" spans="2:3">
      <c r="B52" s="25"/>
      <c r="C52" s="24"/>
    </row>
    <row r="53" spans="2:3">
      <c r="B53" s="25"/>
      <c r="C53" s="24"/>
    </row>
    <row r="54" spans="2:3">
      <c r="B54" s="25"/>
      <c r="C54" s="24"/>
    </row>
    <row r="55" spans="2:3">
      <c r="B55" s="25"/>
      <c r="C55" s="24"/>
    </row>
    <row r="56" spans="2:3">
      <c r="B56" s="25"/>
      <c r="C56" s="25"/>
    </row>
    <row r="57" spans="2:3">
      <c r="B57" s="25"/>
      <c r="C57" s="25"/>
    </row>
    <row r="58" spans="2:3">
      <c r="B58" s="25"/>
      <c r="C58" s="25"/>
    </row>
    <row r="59" spans="2:3">
      <c r="B59" s="25"/>
      <c r="C59" s="25"/>
    </row>
    <row r="60" spans="2:3">
      <c r="B60" s="25"/>
      <c r="C60" s="25"/>
    </row>
  </sheetData>
  <autoFilter xmlns:etc="http://www.wps.cn/officeDocument/2017/etCustomData" ref="A1:F25" etc:filterBottomFollowUsedRange="0">
    <extLst/>
  </autoFilter>
  <mergeCells count="9">
    <mergeCell ref="A1:F1"/>
    <mergeCell ref="A25:C25"/>
    <mergeCell ref="B3:B4"/>
    <mergeCell ref="B5:B6"/>
    <mergeCell ref="B7:B8"/>
    <mergeCell ref="B9:B10"/>
    <mergeCell ref="B12:B13"/>
    <mergeCell ref="B15:B16"/>
    <mergeCell ref="B18:B19"/>
  </mergeCells>
  <pageMargins left="0.751388888888889" right="0.751388888888889" top="1" bottom="1" header="0.5" footer="0.5"/>
  <pageSetup paperSize="9" scale="5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15992</dc:creator>
  <cp:lastModifiedBy>以微</cp:lastModifiedBy>
  <dcterms:created xsi:type="dcterms:W3CDTF">2023-12-11T03:23:00Z</dcterms:created>
  <dcterms:modified xsi:type="dcterms:W3CDTF">2025-04-16T03:42:37Z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892720952DCE476E8B7792C3D0FA365E_13</vt:lpwstr>
  </property>
  <property fmtid="{D5CDD505-2E9C-101B-9397-08002B2CF9AE}" pid="3" name="KSOProductBuildVer">
    <vt:lpwstr>2052-12.1.0.18276</vt:lpwstr>
  </property>
</Properties>
</file>