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255"/>
  </bookViews>
  <sheets>
    <sheet name="Sheet1" sheetId="1" r:id="rId1"/>
  </sheets>
  <definedNames>
    <definedName name="_xlnm._FilterDatabase" localSheetId="0" hidden="1">Sheet1!$A$1:$F$15</definedName>
    <definedName name="_xlnm.Print_Area" localSheetId="0">Sheet1!$A$1:$F$15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<sst xmlns="http://schemas.openxmlformats.org/spreadsheetml/2006/main" count="43" uniqueCount="30">
  <si>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附件：2023年度支持生物医药大健康产业高质量发展资金审核情况（第二批）</t>
  </si>
  <si>
    <t>序号</t>
  </si>
  <si>
    <t>企业名称</t>
  </si>
  <si>
    <t>专题名称</t>
  </si>
  <si>
    <r>
      <rPr>
        <b/>
        <sz val="12"/>
        <rFont val="楷体"/>
        <charset val="134"/>
      </rPr>
      <t xml:space="preserve">申请补贴金额
</t>
    </r>
    <r>
      <rPr>
        <b/>
        <sz val="10.5"/>
        <rFont val="楷体"/>
        <charset val="134"/>
      </rPr>
      <t>（元/人民币）</t>
    </r>
  </si>
  <si>
    <t>审核结果</t>
  </si>
  <si>
    <t>本次拟补贴金额
（元/人民币）</t>
  </si>
  <si>
    <t>珠海丽凡达生物技术有限公司</t>
  </si>
  <si>
    <t>支持引进标杆项目（专题2）</t>
  </si>
  <si>
    <t>不通过</t>
  </si>
  <si>
    <t>生物制品及化学药补贴（专题11）</t>
  </si>
  <si>
    <t>珠海澳大科技研究院</t>
  </si>
  <si>
    <t>澳门特区政府科技类资助项目配套补助（专题15）</t>
  </si>
  <si>
    <t>呈诺再生医学科技（珠海横琴新区）有限公司</t>
  </si>
  <si>
    <t>珠海明象医用科技有限公司</t>
  </si>
  <si>
    <t>支持医疗器械研发（专题12）</t>
  </si>
  <si>
    <t>粤澳药业有限公司</t>
  </si>
  <si>
    <t>重点支持中药研发（专题10）</t>
  </si>
  <si>
    <t>通过</t>
  </si>
  <si>
    <t>已建成的产业服务平台补贴（专题18）</t>
  </si>
  <si>
    <t>珠海横琴国研医药科技有限公司</t>
  </si>
  <si>
    <t>生产类许可奖励（专题6）</t>
  </si>
  <si>
    <t>珠海乔丹科技股份有限公司</t>
  </si>
  <si>
    <t>分子态（珠海横琴）中医药健康产业发展有限公司</t>
  </si>
  <si>
    <t>澳邦制药（横琴）有限公司</t>
  </si>
  <si>
    <t>购买产业服务平台费用补贴（专题19）</t>
  </si>
  <si>
    <t>珠海舒桐医疗科技有限公司</t>
  </si>
  <si>
    <t>引才补贴（专题23）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</si>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</sst>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楷体"/>
      <charset val="134"/>
    </font>
    <font>
      <b/>
      <sz val="10.5"/>
      <name val="楷体"/>
      <charset val="134"/>
    </font>
    <font>
      <sz val="12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2"/>
      <name val="楷体"/>
      <charset val="134"/>
    </font>
    <font>
      <sz val="12"/>
      <name val="Times New Roman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justify" vertical="center" wrapText="1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abSelected="1" zoomScale="85" zoomScaleNormal="85" workbookViewId="0">
      <selection activeCell="C20" sqref="C20"/>
    </sheetView>
  </sheetViews>
  <sheetFormatPr defaultColWidth="8.73333333333333" defaultRowHeight="13.5" outlineLevelCol="5"/>
  <cols>
    <col min="1" max="1" width="7.81666666666667" style="2" customWidth="1"/>
    <col min="2" max="2" width="49.4083333333333" style="3" customWidth="1"/>
    <col min="3" max="3" width="47.6416666666667" style="3" customWidth="1"/>
    <col min="4" max="4" width="21.0333333333333" style="4" customWidth="1"/>
    <col min="5" max="5" width="18.8166666666667" style="1" customWidth="1"/>
    <col min="6" max="6" width="21.0333333333333" style="4" customWidth="1"/>
    <col min="7" max="16384" width="8.73333333333333" style="2"/>
  </cols>
  <sheetData>
    <row r="1" ht="53" customHeight="1" spans="1:6">
      <c r="A1" s="5" t="s">
        <v>0</v>
      </c>
      <c r="B1" s="6"/>
      <c r="C1" s="6"/>
      <c r="D1" s="7"/>
      <c r="E1" s="5"/>
      <c r="F1" s="7"/>
    </row>
    <row r="2" s="1" customFormat="1" ht="42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="2" customFormat="1" ht="30" customHeight="1" spans="1:6">
      <c r="A3" s="10">
        <v>1</v>
      </c>
      <c r="B3" s="11" t="s">
        <v>7</v>
      </c>
      <c r="C3" s="12" t="s">
        <v>8</v>
      </c>
      <c r="D3" s="13">
        <v>18000000</v>
      </c>
      <c r="E3" s="14" t="s">
        <v>9</v>
      </c>
      <c r="F3" s="13">
        <v>0</v>
      </c>
    </row>
    <row r="4" s="2" customFormat="1" ht="30" customHeight="1" spans="1:6">
      <c r="A4" s="10">
        <v>2</v>
      </c>
      <c r="B4" s="15"/>
      <c r="C4" s="12" t="s">
        <v>10</v>
      </c>
      <c r="D4" s="13">
        <v>10000000</v>
      </c>
      <c r="E4" s="14" t="s">
        <v>9</v>
      </c>
      <c r="F4" s="13">
        <v>0</v>
      </c>
    </row>
    <row r="5" s="2" customFormat="1" ht="40" customHeight="1" spans="1:6">
      <c r="A5" s="10">
        <v>3</v>
      </c>
      <c r="B5" s="16" t="s">
        <v>11</v>
      </c>
      <c r="C5" s="12" t="s">
        <v>12</v>
      </c>
      <c r="D5" s="13">
        <v>5306000</v>
      </c>
      <c r="E5" s="14" t="s">
        <v>9</v>
      </c>
      <c r="F5" s="13">
        <v>0</v>
      </c>
    </row>
    <row r="6" ht="47" customHeight="1" spans="1:6">
      <c r="A6" s="10">
        <v>4</v>
      </c>
      <c r="B6" s="16" t="s">
        <v>13</v>
      </c>
      <c r="C6" s="12" t="s">
        <v>10</v>
      </c>
      <c r="D6" s="13">
        <v>2491640</v>
      </c>
      <c r="E6" s="14" t="s">
        <v>9</v>
      </c>
      <c r="F6" s="13">
        <v>0</v>
      </c>
    </row>
    <row r="7" ht="31" customHeight="1" spans="1:6">
      <c r="A7" s="10">
        <v>5</v>
      </c>
      <c r="B7" s="16" t="s">
        <v>14</v>
      </c>
      <c r="C7" s="12" t="s">
        <v>15</v>
      </c>
      <c r="D7" s="13">
        <v>1107000</v>
      </c>
      <c r="E7" s="14" t="s">
        <v>9</v>
      </c>
      <c r="F7" s="13">
        <v>0</v>
      </c>
    </row>
    <row r="8" ht="27" customHeight="1" spans="1:6">
      <c r="A8" s="10">
        <v>6</v>
      </c>
      <c r="B8" s="11" t="s">
        <v>16</v>
      </c>
      <c r="C8" s="12" t="s">
        <v>17</v>
      </c>
      <c r="D8" s="13">
        <v>526600</v>
      </c>
      <c r="E8" s="14" t="s">
        <v>18</v>
      </c>
      <c r="F8" s="13">
        <v>262480.4</v>
      </c>
    </row>
    <row r="9" ht="28" customHeight="1" spans="1:6">
      <c r="A9" s="10">
        <v>7</v>
      </c>
      <c r="B9" s="15"/>
      <c r="C9" s="12" t="s">
        <v>19</v>
      </c>
      <c r="D9" s="13">
        <v>870400</v>
      </c>
      <c r="E9" s="14" t="s">
        <v>18</v>
      </c>
      <c r="F9" s="13">
        <v>643385.4</v>
      </c>
    </row>
    <row r="10" ht="35" customHeight="1" spans="1:6">
      <c r="A10" s="10">
        <v>8</v>
      </c>
      <c r="B10" s="11" t="s">
        <v>20</v>
      </c>
      <c r="C10" s="12" t="s">
        <v>21</v>
      </c>
      <c r="D10" s="13">
        <v>600000</v>
      </c>
      <c r="E10" s="14" t="s">
        <v>18</v>
      </c>
      <c r="F10" s="13">
        <v>600000</v>
      </c>
    </row>
    <row r="11" ht="24" customHeight="1" spans="1:6">
      <c r="A11" s="10">
        <v>9</v>
      </c>
      <c r="B11" s="11" t="s">
        <v>22</v>
      </c>
      <c r="C11" s="12" t="s">
        <v>21</v>
      </c>
      <c r="D11" s="13">
        <v>500000</v>
      </c>
      <c r="E11" s="14" t="s">
        <v>9</v>
      </c>
      <c r="F11" s="13">
        <v>0</v>
      </c>
    </row>
    <row r="12" ht="24" customHeight="1" spans="1:6">
      <c r="A12" s="10">
        <v>10</v>
      </c>
      <c r="B12" s="16" t="s">
        <v>23</v>
      </c>
      <c r="C12" s="12" t="s">
        <v>21</v>
      </c>
      <c r="D12" s="13">
        <v>300000</v>
      </c>
      <c r="E12" s="14" t="s">
        <v>9</v>
      </c>
      <c r="F12" s="13">
        <v>0</v>
      </c>
    </row>
    <row r="13" ht="28" customHeight="1" spans="1:6">
      <c r="A13" s="10">
        <v>11</v>
      </c>
      <c r="B13" s="16" t="s">
        <v>24</v>
      </c>
      <c r="C13" s="12" t="s">
        <v>25</v>
      </c>
      <c r="D13" s="13">
        <v>50000</v>
      </c>
      <c r="E13" s="14" t="s">
        <v>9</v>
      </c>
      <c r="F13" s="13">
        <v>0</v>
      </c>
    </row>
    <row r="14" ht="27" customHeight="1" spans="1:6">
      <c r="A14" s="10">
        <v>12</v>
      </c>
      <c r="B14" s="11" t="s">
        <v>26</v>
      </c>
      <c r="C14" s="17" t="s">
        <v>27</v>
      </c>
      <c r="D14" s="13">
        <v>51200</v>
      </c>
      <c r="E14" s="14" t="s">
        <v>9</v>
      </c>
      <c r="F14" s="13">
        <v>0</v>
      </c>
    </row>
    <row r="15" ht="31" customHeight="1" spans="1:6">
      <c r="A15" s="18" t="s">
        <v>28</v>
      </c>
      <c r="B15" s="19"/>
      <c r="C15" s="20"/>
      <c r="D15" s="21">
        <f>SUM(D3:D14)</f>
        <v>39802840</v>
      </c>
      <c r="E15" s="22" t="s">
        <v>29</v>
      </c>
      <c r="F15" s="13">
        <f>SUM(F3:F14)</f>
        <v>1505865.8</v>
      </c>
    </row>
    <row r="16" spans="2:3">
      <c r="B16" s="23"/>
      <c r="C16" s="23"/>
    </row>
    <row r="17" spans="2:3">
      <c r="B17" s="23"/>
      <c r="C17" s="23"/>
    </row>
    <row r="18" spans="2:3">
      <c r="B18" s="24"/>
      <c r="C18" s="23"/>
    </row>
    <row r="19" spans="2:3">
      <c r="B19" s="24"/>
      <c r="C19" s="23"/>
    </row>
    <row r="20" spans="2:3">
      <c r="B20" s="24"/>
      <c r="C20" s="23"/>
    </row>
    <row r="21" spans="2:3">
      <c r="B21" s="24"/>
      <c r="C21" s="23"/>
    </row>
    <row r="22" spans="2:3">
      <c r="B22" s="24"/>
      <c r="C22" s="23"/>
    </row>
    <row r="23" spans="2:3">
      <c r="B23" s="24"/>
      <c r="C23" s="23"/>
    </row>
    <row r="24" spans="2:3">
      <c r="B24" s="24"/>
      <c r="C24" s="23"/>
    </row>
    <row r="25" spans="2:3">
      <c r="B25" s="24"/>
      <c r="C25" s="23"/>
    </row>
    <row r="26" spans="2:3">
      <c r="B26" s="24"/>
      <c r="C26" s="23"/>
    </row>
    <row r="27" spans="2:3">
      <c r="B27" s="24"/>
      <c r="C27" s="23"/>
    </row>
    <row r="28" spans="2:3">
      <c r="B28" s="24"/>
      <c r="C28" s="23"/>
    </row>
    <row r="29" spans="2:3">
      <c r="B29" s="24"/>
      <c r="C29" s="23"/>
    </row>
    <row r="30" spans="2:3">
      <c r="B30" s="24"/>
      <c r="C30" s="23"/>
    </row>
    <row r="31" spans="2:3">
      <c r="B31" s="24"/>
      <c r="C31" s="23"/>
    </row>
    <row r="32" spans="2:3">
      <c r="B32" s="24"/>
      <c r="C32" s="23"/>
    </row>
    <row r="33" spans="2:3">
      <c r="B33" s="24"/>
      <c r="C33" s="23"/>
    </row>
    <row r="34" spans="2:3">
      <c r="B34" s="24"/>
      <c r="C34" s="23"/>
    </row>
    <row r="35" spans="2:3">
      <c r="B35" s="24"/>
      <c r="C35" s="23"/>
    </row>
    <row r="36" spans="2:3">
      <c r="B36" s="24"/>
      <c r="C36" s="23"/>
    </row>
    <row r="37" spans="2:3">
      <c r="B37" s="24"/>
      <c r="C37" s="23"/>
    </row>
    <row r="38" spans="2:3">
      <c r="B38" s="24"/>
      <c r="C38" s="25"/>
    </row>
    <row r="39" spans="2:3">
      <c r="B39" s="24"/>
      <c r="C39" s="23"/>
    </row>
    <row r="40" spans="2:3">
      <c r="B40" s="24"/>
      <c r="C40" s="23"/>
    </row>
    <row r="41" spans="2:3">
      <c r="B41" s="24"/>
      <c r="C41" s="23"/>
    </row>
    <row r="42" spans="2:3">
      <c r="B42" s="24"/>
      <c r="C42" s="23"/>
    </row>
    <row r="43" spans="2:3">
      <c r="B43" s="24"/>
      <c r="C43" s="23"/>
    </row>
    <row r="44" spans="2:3">
      <c r="B44" s="24"/>
      <c r="C44" s="23"/>
    </row>
    <row r="45" spans="2:3">
      <c r="B45" s="24"/>
      <c r="C45" s="23"/>
    </row>
    <row r="46" spans="2:3">
      <c r="B46" s="24"/>
      <c r="C46" s="24"/>
    </row>
    <row r="47" spans="2:3">
      <c r="B47" s="24"/>
      <c r="C47" s="24"/>
    </row>
    <row r="48" spans="2:3">
      <c r="B48" s="24"/>
      <c r="C48" s="24"/>
    </row>
    <row r="49" spans="2:3">
      <c r="B49" s="24"/>
      <c r="C49" s="24"/>
    </row>
    <row r="50" spans="2:3">
      <c r="B50" s="24"/>
      <c r="C50" s="24"/>
    </row>
  </sheetData>
  <autoFilter xmlns:etc="http://www.wps.cn/officeDocument/2017/etCustomData" ref="A1:F15" etc:filterBottomFollowUsedRange="0">
    <extLst/>
  </autoFilter>
  <mergeCells count="4">
    <mergeCell ref="A1:F1"/>
    <mergeCell ref="A15:C15"/>
    <mergeCell ref="B3:B4"/>
    <mergeCell ref="B8:B9"/>
  </mergeCells>
  <pageMargins left="0.751388888888889" right="0.751388888888889" top="1" bottom="1" header="0.5" footer="0.5"/>
  <pageSetup paperSize="9" scale="5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15992</dc:creator>
  <cp:lastModifiedBy>以微</cp:lastModifiedBy>
  <dcterms:created xsi:type="dcterms:W3CDTF">2023-12-11T11:23:00Z</dcterms:created>
  <dcterms:modified xsi:type="dcterms:W3CDTF">2025-04-16T07:35:11Z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892720952DCE476E8B7792C3D0FA365E_13</vt:lpwstr>
  </property>
  <property fmtid="{D5CDD505-2E9C-101B-9397-08002B2CF9AE}" pid="3" name="KSOProductBuildVer">
    <vt:lpwstr>2052-12.1.0.18276</vt:lpwstr>
  </property>
</Properties>
</file>